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BB717D50-48BB-47B6-8D3A-BF68553E79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 1" sheetId="1" r:id="rId1"/>
  </sheets>
  <calcPr calcId="181029" iterate="1"/>
</workbook>
</file>

<file path=xl/calcChain.xml><?xml version="1.0" encoding="utf-8"?>
<calcChain xmlns="http://schemas.openxmlformats.org/spreadsheetml/2006/main">
  <c r="E8" i="1" l="1"/>
  <c r="F8" i="1" s="1"/>
  <c r="E6" i="1"/>
  <c r="F6" i="1" s="1"/>
  <c r="H7" i="1"/>
  <c r="I7" i="1" s="1"/>
  <c r="E7" i="1"/>
  <c r="F7" i="1" s="1"/>
  <c r="H8" i="1"/>
  <c r="I8" i="1" s="1"/>
  <c r="H6" i="1"/>
  <c r="I6" i="1" s="1"/>
  <c r="J6" i="1" s="1"/>
  <c r="H5" i="1"/>
  <c r="J7" i="1" l="1"/>
  <c r="K7" i="1" s="1"/>
  <c r="K6" i="1"/>
  <c r="J8" i="1"/>
  <c r="K8" i="1" s="1"/>
  <c r="I5" i="1"/>
  <c r="I10" i="1" s="1"/>
  <c r="E5" i="1"/>
  <c r="F5" i="1" s="1"/>
  <c r="J5" i="1" l="1"/>
  <c r="J10" i="1" s="1"/>
  <c r="K5" i="1" l="1"/>
  <c r="K10" i="1" s="1"/>
</calcChain>
</file>

<file path=xl/sharedStrings.xml><?xml version="1.0" encoding="utf-8"?>
<sst xmlns="http://schemas.openxmlformats.org/spreadsheetml/2006/main" count="15" uniqueCount="14">
  <si>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</si>
  <si>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</si>
  <si>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</si>
  <si>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</si>
  <si>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</si>
  <si>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</si>
  <si>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</si>
  <si>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Klíčový expert</t>
  </si>
  <si>
    <t>Počet hodin za  1 týden</t>
  </si>
  <si>
    <t>Koordinátor BOZP</t>
  </si>
  <si>
    <t>Vedoucí týmu TDS</t>
  </si>
  <si>
    <t>Zástupce vedoucího týmu TDS</t>
  </si>
  <si>
    <r>
      <t xml:space="preserve">Kalkulace nabídkové ceny
</t>
    </r>
    <r>
      <rPr>
        <b/>
        <sz val="14"/>
        <rFont val="Times New Roman"/>
        <family val="1"/>
        <charset val="238"/>
      </rPr>
      <t>Výkon činností Technického dozoru stavby a Koordinátora BOZP v rámci realizace projektu s názvem 
„Zkapacitnění vodovodního přivaděče Hranice - Lipník nad Bečvou"</t>
    </r>
  </si>
  <si>
    <t>Strojní 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</si>
</sst>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8" xfId="0" applyNumberFormat="1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8" xfId="0" applyFont="1" applyBorder="1" applyProtection="1">
      <protection locked="0"/>
    </xf>
    <xf numFmtId="164" fontId="1" fillId="4" borderId="8" xfId="0" applyNumberFormat="1" applyFont="1" applyFill="1" applyBorder="1" applyProtection="1">
      <protection locked="0"/>
    </xf>
    <xf numFmtId="0" fontId="5" fillId="0" borderId="8" xfId="0" applyFont="1" applyBorder="1" applyProtection="1">
      <protection locked="0"/>
    </xf>
    <xf numFmtId="0" fontId="5" fillId="0" borderId="8" xfId="0" applyFont="1" applyBorder="1" applyAlignment="1" applyProtection="1">
      <alignment horizontal="left"/>
      <protection locked="0"/>
    </xf>
    <xf numFmtId="164" fontId="1" fillId="0" borderId="0" xfId="0" applyNumberFormat="1" applyFont="1" applyProtection="1">
      <protection locked="0"/>
    </xf>
    <xf numFmtId="164" fontId="1" fillId="0" borderId="0" xfId="0" applyNumberFormat="1" applyFont="1" applyProtection="1"/>
    <xf numFmtId="164" fontId="2" fillId="3" borderId="3" xfId="0" applyNumberFormat="1" applyFont="1" applyFill="1" applyBorder="1" applyAlignment="1" applyProtection="1">
      <alignment horizontal="center"/>
    </xf>
    <xf numFmtId="164" fontId="2" fillId="3" borderId="4" xfId="0" applyNumberFormat="1" applyFont="1" applyFill="1" applyBorder="1" applyAlignment="1" applyProtection="1">
      <alignment horizontal="center"/>
    </xf>
    <xf numFmtId="164" fontId="2" fillId="3" borderId="5" xfId="0" applyNumberFormat="1" applyFont="1" applyFill="1" applyBorder="1" applyAlignment="1" applyProtection="1">
      <alignment horizontal="center"/>
    </xf>
    <xf numFmtId="164" fontId="3" fillId="3" borderId="2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D5" sqref="D5"/>
    </sheetView>
  </sheetViews>
  <sheetFormatPr defaultColWidth="9.140625" defaultRowHeight="15" x14ac:dyDescent="0.25"/>
  <cols>
    <col min="1" max="1" width="3.140625" style="5" customWidth="1"/>
    <col min="2" max="2" width="9.140625" style="5"/>
    <col min="3" max="3" width="42.140625" style="5" customWidth="1"/>
    <col min="4" max="11" width="12.7109375" style="5" customWidth="1"/>
    <col min="12" max="16384" width="9.140625" style="5"/>
  </cols>
  <sheetData>
    <row r="1" spans="1:11" ht="74.25" customHeight="1" x14ac:dyDescent="0.25">
      <c r="A1" s="3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5.75" thickBot="1" x14ac:dyDescent="0.3"/>
    <row r="3" spans="1:11" ht="71.25" x14ac:dyDescent="0.25">
      <c r="D3" s="6" t="s">
        <v>0</v>
      </c>
      <c r="E3" s="7" t="s">
        <v>1</v>
      </c>
      <c r="F3" s="8" t="s">
        <v>2</v>
      </c>
      <c r="G3" s="6" t="s">
        <v>8</v>
      </c>
      <c r="H3" s="9" t="s">
        <v>3</v>
      </c>
      <c r="I3" s="10" t="s">
        <v>4</v>
      </c>
      <c r="J3" s="7" t="s">
        <v>1</v>
      </c>
      <c r="K3" s="9" t="s">
        <v>5</v>
      </c>
    </row>
    <row r="4" spans="1:11" x14ac:dyDescent="0.25">
      <c r="A4" s="11" t="s">
        <v>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2">
        <v>1</v>
      </c>
      <c r="B5" s="13" t="s">
        <v>10</v>
      </c>
      <c r="C5" s="13"/>
      <c r="D5" s="14"/>
      <c r="E5" s="1">
        <f t="shared" ref="E5:E7" si="0">D5*0.21</f>
        <v>0</v>
      </c>
      <c r="F5" s="1">
        <f t="shared" ref="F5:F7" si="1">SUM(D5:E5)</f>
        <v>0</v>
      </c>
      <c r="G5" s="2">
        <v>40</v>
      </c>
      <c r="H5" s="2">
        <f>G5*70</f>
        <v>2800</v>
      </c>
      <c r="I5" s="1">
        <f t="shared" ref="I5:I7" si="2">H5*D5</f>
        <v>0</v>
      </c>
      <c r="J5" s="1">
        <f t="shared" ref="J5:J7" si="3">I5*0.21</f>
        <v>0</v>
      </c>
      <c r="K5" s="1">
        <f t="shared" ref="K5:K7" si="4">SUM(I5:J5)</f>
        <v>0</v>
      </c>
    </row>
    <row r="6" spans="1:11" x14ac:dyDescent="0.25">
      <c r="A6" s="12">
        <v>2</v>
      </c>
      <c r="B6" s="15" t="s">
        <v>11</v>
      </c>
      <c r="C6" s="15"/>
      <c r="D6" s="14"/>
      <c r="E6" s="1">
        <f t="shared" si="0"/>
        <v>0</v>
      </c>
      <c r="F6" s="1">
        <f t="shared" si="1"/>
        <v>0</v>
      </c>
      <c r="G6" s="2">
        <v>30</v>
      </c>
      <c r="H6" s="2">
        <f>G6*70</f>
        <v>2100</v>
      </c>
      <c r="I6" s="1">
        <f t="shared" si="2"/>
        <v>0</v>
      </c>
      <c r="J6" s="1">
        <f t="shared" si="3"/>
        <v>0</v>
      </c>
      <c r="K6" s="1">
        <f t="shared" si="4"/>
        <v>0</v>
      </c>
    </row>
    <row r="7" spans="1:11" x14ac:dyDescent="0.25">
      <c r="A7" s="12">
        <v>3</v>
      </c>
      <c r="B7" s="16" t="s">
        <v>9</v>
      </c>
      <c r="C7" s="16"/>
      <c r="D7" s="14"/>
      <c r="E7" s="1">
        <f t="shared" si="0"/>
        <v>0</v>
      </c>
      <c r="F7" s="1">
        <f t="shared" si="1"/>
        <v>0</v>
      </c>
      <c r="G7" s="2">
        <v>30</v>
      </c>
      <c r="H7" s="2">
        <f>G7*70</f>
        <v>2100</v>
      </c>
      <c r="I7" s="1">
        <f t="shared" si="2"/>
        <v>0</v>
      </c>
      <c r="J7" s="1">
        <f t="shared" si="3"/>
        <v>0</v>
      </c>
      <c r="K7" s="1">
        <f t="shared" si="4"/>
        <v>0</v>
      </c>
    </row>
    <row r="8" spans="1:11" x14ac:dyDescent="0.25">
      <c r="A8" s="12">
        <v>4</v>
      </c>
      <c r="B8" s="16" t="s">
        <v>13</v>
      </c>
      <c r="C8" s="16"/>
      <c r="D8" s="14"/>
      <c r="E8" s="1">
        <f t="shared" ref="E8" si="5">D8*0.21</f>
        <v>0</v>
      </c>
      <c r="F8" s="1">
        <f t="shared" ref="F8" si="6">SUM(D8:E8)</f>
        <v>0</v>
      </c>
      <c r="G8" s="2">
        <v>20</v>
      </c>
      <c r="H8" s="2">
        <f>G8*70</f>
        <v>1400</v>
      </c>
      <c r="I8" s="1">
        <f t="shared" ref="I8" si="7">H8*D8</f>
        <v>0</v>
      </c>
      <c r="J8" s="1">
        <f t="shared" ref="J8" si="8">I8*0.21</f>
        <v>0</v>
      </c>
      <c r="K8" s="1">
        <f t="shared" ref="K8" si="9">SUM(I8:J8)</f>
        <v>0</v>
      </c>
    </row>
    <row r="9" spans="1:11" ht="15.75" thickBot="1" x14ac:dyDescent="0.3">
      <c r="D9" s="17"/>
      <c r="E9" s="18"/>
      <c r="F9" s="18"/>
      <c r="G9" s="18"/>
      <c r="H9" s="18"/>
      <c r="I9" s="18"/>
      <c r="J9" s="18"/>
      <c r="K9" s="18"/>
    </row>
    <row r="10" spans="1:11" ht="15.75" thickBot="1" x14ac:dyDescent="0.3">
      <c r="D10" s="17"/>
      <c r="E10" s="18"/>
      <c r="F10" s="19" t="s">
        <v>6</v>
      </c>
      <c r="G10" s="20"/>
      <c r="H10" s="21"/>
      <c r="I10" s="22">
        <f>SUM(I5:I9)</f>
        <v>0</v>
      </c>
      <c r="J10" s="22">
        <f>SUM(J5:J9)</f>
        <v>0</v>
      </c>
      <c r="K10" s="22">
        <f>SUM(K5:K9)</f>
        <v>0</v>
      </c>
    </row>
    <row r="11" spans="1:11" x14ac:dyDescent="0.25">
      <c r="D11" s="17"/>
      <c r="E11" s="17"/>
      <c r="F11" s="17"/>
      <c r="G11" s="17"/>
      <c r="H11" s="17"/>
      <c r="I11" s="17"/>
      <c r="J11" s="17"/>
      <c r="K11" s="17"/>
    </row>
    <row r="12" spans="1:11" x14ac:dyDescent="0.25">
      <c r="D12" s="17"/>
      <c r="E12" s="17"/>
      <c r="F12" s="17"/>
      <c r="G12" s="17"/>
      <c r="H12" s="17"/>
      <c r="I12" s="17"/>
      <c r="J12" s="17"/>
      <c r="K12" s="17"/>
    </row>
    <row r="13" spans="1:11" x14ac:dyDescent="0.25">
      <c r="I13" s="17"/>
    </row>
  </sheetData>
  <sheetProtection algorithmName="SHA-512" hashValue="0WqTwcrvqyAsQJfXSJKGEw+acRf8ZMEImNsmOER1Zmxo+vTbtCEzH0OZuf6DtLqxFyDj8pT/D3Haaig8gw8OuA==" saltValue="CxWkBSuEJShm+UlFjnKoYw==" spinCount="100000" sheet="1" objects="1" scenarios="1" selectLockedCells="1"/>
  <mergeCells count="4">
    <mergeCell ref="A1:K1"/>
    <mergeCell ref="A4:K4"/>
    <mergeCell ref="F10:H10"/>
    <mergeCell ref="B5:C5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2024-08-31T15:43:13Z</dcterms:modified>
</cp:coreProperties>
</file>